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ibson\Documents\Anuual Musqueam UBC Youth Soccer\14th Annual\"/>
    </mc:Choice>
  </mc:AlternateContent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D31" i="1"/>
  <c r="C31" i="1"/>
  <c r="B31" i="1"/>
  <c r="K30" i="1"/>
  <c r="K29" i="1"/>
  <c r="K28" i="1"/>
  <c r="K27" i="1"/>
  <c r="K26" i="1"/>
  <c r="K25" i="1"/>
  <c r="J21" i="1"/>
  <c r="I21" i="1"/>
  <c r="H21" i="1"/>
  <c r="G21" i="1"/>
  <c r="F21" i="1"/>
  <c r="E21" i="1"/>
  <c r="D21" i="1"/>
  <c r="C21" i="1"/>
  <c r="K20" i="1"/>
  <c r="K19" i="1"/>
  <c r="K18" i="1"/>
  <c r="K17" i="1"/>
  <c r="K16" i="1"/>
  <c r="K15" i="1"/>
  <c r="B21" i="1"/>
  <c r="D11" i="1"/>
  <c r="D10" i="1"/>
  <c r="D9" i="1"/>
  <c r="D8" i="1"/>
  <c r="D7" i="1"/>
  <c r="D6" i="1"/>
  <c r="D5" i="1"/>
  <c r="K31" i="1" l="1"/>
  <c r="K21" i="1"/>
</calcChain>
</file>

<file path=xl/sharedStrings.xml><?xml version="1.0" encoding="utf-8"?>
<sst xmlns="http://schemas.openxmlformats.org/spreadsheetml/2006/main" count="91" uniqueCount="30">
  <si>
    <t>Number of shirt needed</t>
  </si>
  <si>
    <t xml:space="preserve">5 &amp; U </t>
  </si>
  <si>
    <t>6 x 14</t>
  </si>
  <si>
    <t>7 &amp; U</t>
  </si>
  <si>
    <t>5 x 14</t>
  </si>
  <si>
    <t>10 &amp; U</t>
  </si>
  <si>
    <t>13 &amp; U</t>
  </si>
  <si>
    <t>8 x 14</t>
  </si>
  <si>
    <t>16 &amp; U</t>
  </si>
  <si>
    <t>21 &amp; U</t>
  </si>
  <si>
    <t>Participant</t>
  </si>
  <si>
    <t>Yth sm.</t>
  </si>
  <si>
    <t>Yth Med.</t>
  </si>
  <si>
    <t>Yth. Lg</t>
  </si>
  <si>
    <t>Yth. XL</t>
  </si>
  <si>
    <t>Ad. Sm.</t>
  </si>
  <si>
    <t>Ad. Md</t>
  </si>
  <si>
    <t>Ad. Larg</t>
  </si>
  <si>
    <t>Ad. XL</t>
  </si>
  <si>
    <t>5 &amp; U</t>
  </si>
  <si>
    <t>All Star</t>
  </si>
  <si>
    <t>Best Goalie</t>
  </si>
  <si>
    <t>MVP</t>
  </si>
  <si>
    <t>Best Defensive</t>
  </si>
  <si>
    <t>Special Awards</t>
  </si>
  <si>
    <t>Youth Large</t>
  </si>
  <si>
    <t>Adult Small</t>
  </si>
  <si>
    <t>Adult Large</t>
  </si>
  <si>
    <t>Adult XL</t>
  </si>
  <si>
    <t>Best Offensive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</si>
</sst>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2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0" fillId="0" borderId="0" xfId="0" applyFill="1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tabSelected="1" workbookViewId="0">
      <selection activeCell="G8" sqref="G8"/>
    </sheetView>
  </sheetViews>
  <sheetFormatPr defaultRowHeight="15" x14ac:dyDescent="0.25"/>
  <cols>
    <col min="1" max="1" width="14.42578125" bestFit="1" customWidth="1"/>
  </cols>
  <sheetData>
    <row r="2" spans="1:11" x14ac:dyDescent="0.25">
      <c r="B2" t="s">
        <v>0</v>
      </c>
    </row>
    <row r="4" spans="1:11" x14ac:dyDescent="0.25">
      <c r="B4" s="2" t="s">
        <v>10</v>
      </c>
      <c r="C4" s="2"/>
      <c r="D4" s="2"/>
    </row>
    <row r="5" spans="1:11" x14ac:dyDescent="0.25">
      <c r="B5" t="s">
        <v>1</v>
      </c>
      <c r="C5" t="s">
        <v>2</v>
      </c>
      <c r="D5">
        <f>6*14</f>
        <v>84</v>
      </c>
    </row>
    <row r="6" spans="1:11" x14ac:dyDescent="0.25">
      <c r="B6" t="s">
        <v>3</v>
      </c>
      <c r="C6" t="s">
        <v>4</v>
      </c>
      <c r="D6">
        <f>5*14</f>
        <v>70</v>
      </c>
    </row>
    <row r="7" spans="1:11" x14ac:dyDescent="0.25">
      <c r="B7" t="s">
        <v>5</v>
      </c>
      <c r="C7" t="s">
        <v>2</v>
      </c>
      <c r="D7">
        <f>6*14</f>
        <v>84</v>
      </c>
    </row>
    <row r="8" spans="1:11" x14ac:dyDescent="0.25">
      <c r="B8" t="s">
        <v>6</v>
      </c>
      <c r="C8" t="s">
        <v>7</v>
      </c>
      <c r="D8">
        <f>8*14</f>
        <v>112</v>
      </c>
    </row>
    <row r="9" spans="1:11" x14ac:dyDescent="0.25">
      <c r="B9" t="s">
        <v>8</v>
      </c>
      <c r="C9" t="s">
        <v>4</v>
      </c>
      <c r="D9">
        <f>5*14</f>
        <v>70</v>
      </c>
    </row>
    <row r="10" spans="1:11" ht="15.75" thickBot="1" x14ac:dyDescent="0.3">
      <c r="B10" s="1" t="s">
        <v>9</v>
      </c>
      <c r="C10" s="1" t="s">
        <v>4</v>
      </c>
      <c r="D10" s="1">
        <f>5*14</f>
        <v>70</v>
      </c>
    </row>
    <row r="11" spans="1:11" ht="15.75" thickTop="1" x14ac:dyDescent="0.25">
      <c r="D11">
        <f>SUM(D5:D10)</f>
        <v>490</v>
      </c>
    </row>
    <row r="13" spans="1:11" x14ac:dyDescent="0.25">
      <c r="A13" s="9" t="s">
        <v>10</v>
      </c>
    </row>
    <row r="14" spans="1:11" x14ac:dyDescent="0.25">
      <c r="B14" s="3" t="s">
        <v>10</v>
      </c>
      <c r="C14" s="3" t="s">
        <v>11</v>
      </c>
      <c r="D14" s="3" t="s">
        <v>12</v>
      </c>
      <c r="E14" s="3" t="s">
        <v>13</v>
      </c>
      <c r="F14" s="3" t="s">
        <v>14</v>
      </c>
      <c r="G14" s="3" t="s">
        <v>15</v>
      </c>
      <c r="H14" s="3" t="s">
        <v>16</v>
      </c>
      <c r="I14" s="3" t="s">
        <v>17</v>
      </c>
      <c r="J14" s="3" t="s">
        <v>18</v>
      </c>
      <c r="K14" s="3"/>
    </row>
    <row r="15" spans="1:11" x14ac:dyDescent="0.25">
      <c r="A15" t="s">
        <v>19</v>
      </c>
      <c r="B15" s="4">
        <v>84</v>
      </c>
      <c r="C15">
        <v>20</v>
      </c>
      <c r="D15">
        <v>40</v>
      </c>
      <c r="E15">
        <v>24</v>
      </c>
      <c r="K15">
        <f>SUM(C15:J15)</f>
        <v>84</v>
      </c>
    </row>
    <row r="16" spans="1:11" x14ac:dyDescent="0.25">
      <c r="A16" t="s">
        <v>3</v>
      </c>
      <c r="B16" s="4">
        <v>70</v>
      </c>
      <c r="D16">
        <v>20</v>
      </c>
      <c r="E16">
        <v>30</v>
      </c>
      <c r="F16">
        <v>20</v>
      </c>
      <c r="K16">
        <f t="shared" ref="K16:K20" si="0">SUM(C16:J16)</f>
        <v>70</v>
      </c>
    </row>
    <row r="17" spans="1:11" x14ac:dyDescent="0.25">
      <c r="A17" t="s">
        <v>5</v>
      </c>
      <c r="B17" s="4">
        <v>84</v>
      </c>
      <c r="E17">
        <v>20</v>
      </c>
      <c r="F17">
        <v>40</v>
      </c>
      <c r="G17">
        <v>20</v>
      </c>
      <c r="H17">
        <v>4</v>
      </c>
      <c r="K17">
        <f t="shared" si="0"/>
        <v>84</v>
      </c>
    </row>
    <row r="18" spans="1:11" x14ac:dyDescent="0.25">
      <c r="A18" t="s">
        <v>6</v>
      </c>
      <c r="B18" s="4">
        <v>112</v>
      </c>
      <c r="G18">
        <v>10</v>
      </c>
      <c r="H18">
        <v>40</v>
      </c>
      <c r="I18">
        <v>40</v>
      </c>
      <c r="J18">
        <v>22</v>
      </c>
      <c r="K18">
        <f t="shared" si="0"/>
        <v>112</v>
      </c>
    </row>
    <row r="19" spans="1:11" x14ac:dyDescent="0.25">
      <c r="A19" t="s">
        <v>8</v>
      </c>
      <c r="B19" s="4">
        <v>70</v>
      </c>
      <c r="H19">
        <v>20</v>
      </c>
      <c r="I19">
        <v>20</v>
      </c>
      <c r="J19">
        <v>30</v>
      </c>
      <c r="K19">
        <f t="shared" si="0"/>
        <v>70</v>
      </c>
    </row>
    <row r="20" spans="1:11" ht="15.75" thickBot="1" x14ac:dyDescent="0.3">
      <c r="A20" t="s">
        <v>9</v>
      </c>
      <c r="B20" s="5">
        <v>70</v>
      </c>
      <c r="C20" s="1"/>
      <c r="D20" s="1"/>
      <c r="E20" s="1"/>
      <c r="F20" s="1"/>
      <c r="G20" s="1"/>
      <c r="H20" s="1"/>
      <c r="I20" s="1">
        <v>35</v>
      </c>
      <c r="J20" s="1">
        <v>35</v>
      </c>
      <c r="K20">
        <f t="shared" si="0"/>
        <v>70</v>
      </c>
    </row>
    <row r="21" spans="1:11" ht="15.75" thickTop="1" x14ac:dyDescent="0.25">
      <c r="B21" s="6">
        <f>SUM(B15:B20)</f>
        <v>490</v>
      </c>
      <c r="C21" s="7">
        <f>SUM(C15:C20)</f>
        <v>20</v>
      </c>
      <c r="D21" s="7">
        <f t="shared" ref="D21:I21" si="1">SUM(D15:D20)</f>
        <v>60</v>
      </c>
      <c r="E21" s="7">
        <f t="shared" si="1"/>
        <v>74</v>
      </c>
      <c r="F21" s="7">
        <f>SUM(F15:F20)</f>
        <v>60</v>
      </c>
      <c r="G21" s="7">
        <f t="shared" si="1"/>
        <v>30</v>
      </c>
      <c r="H21" s="7">
        <f t="shared" si="1"/>
        <v>64</v>
      </c>
      <c r="I21" s="7">
        <f t="shared" si="1"/>
        <v>95</v>
      </c>
      <c r="J21" s="7">
        <f>SUM(J18:J20)</f>
        <v>87</v>
      </c>
      <c r="K21" s="7">
        <f>SUM(K15:K20)</f>
        <v>490</v>
      </c>
    </row>
    <row r="22" spans="1:11" x14ac:dyDescent="0.25">
      <c r="J22" s="7"/>
    </row>
    <row r="23" spans="1:11" x14ac:dyDescent="0.25">
      <c r="A23" s="9" t="s">
        <v>20</v>
      </c>
    </row>
    <row r="24" spans="1:11" x14ac:dyDescent="0.25">
      <c r="B24" s="3" t="s">
        <v>20</v>
      </c>
      <c r="C24" s="3" t="s">
        <v>11</v>
      </c>
      <c r="D24" s="3" t="s">
        <v>12</v>
      </c>
      <c r="E24" s="3" t="s">
        <v>13</v>
      </c>
      <c r="F24" s="3" t="s">
        <v>14</v>
      </c>
      <c r="G24" s="3" t="s">
        <v>15</v>
      </c>
      <c r="H24" s="3" t="s">
        <v>16</v>
      </c>
      <c r="I24" s="3" t="s">
        <v>17</v>
      </c>
      <c r="J24" s="3" t="s">
        <v>18</v>
      </c>
      <c r="K24" s="3"/>
    </row>
    <row r="25" spans="1:11" x14ac:dyDescent="0.25">
      <c r="A25" t="s">
        <v>19</v>
      </c>
      <c r="B25" s="4">
        <v>0</v>
      </c>
      <c r="K25">
        <f>SUM(C25:J25)</f>
        <v>0</v>
      </c>
    </row>
    <row r="26" spans="1:11" x14ac:dyDescent="0.25">
      <c r="A26" t="s">
        <v>3</v>
      </c>
      <c r="B26" s="4">
        <v>14</v>
      </c>
      <c r="D26">
        <v>7</v>
      </c>
      <c r="E26">
        <v>5</v>
      </c>
      <c r="F26">
        <v>2</v>
      </c>
      <c r="K26">
        <f t="shared" ref="K26:K30" si="2">SUM(C26:J26)</f>
        <v>14</v>
      </c>
    </row>
    <row r="27" spans="1:11" x14ac:dyDescent="0.25">
      <c r="A27" t="s">
        <v>5</v>
      </c>
      <c r="B27" s="4">
        <v>12</v>
      </c>
      <c r="E27">
        <v>4</v>
      </c>
      <c r="F27">
        <v>4</v>
      </c>
      <c r="G27">
        <v>4</v>
      </c>
      <c r="K27">
        <f t="shared" si="2"/>
        <v>12</v>
      </c>
    </row>
    <row r="28" spans="1:11" x14ac:dyDescent="0.25">
      <c r="A28" t="s">
        <v>6</v>
      </c>
      <c r="B28" s="4">
        <v>16</v>
      </c>
      <c r="G28">
        <v>4</v>
      </c>
      <c r="H28">
        <v>4</v>
      </c>
      <c r="I28">
        <v>4</v>
      </c>
      <c r="J28">
        <v>4</v>
      </c>
      <c r="K28">
        <f t="shared" si="2"/>
        <v>16</v>
      </c>
    </row>
    <row r="29" spans="1:11" x14ac:dyDescent="0.25">
      <c r="A29" t="s">
        <v>8</v>
      </c>
      <c r="B29" s="4">
        <v>10</v>
      </c>
      <c r="I29">
        <v>6</v>
      </c>
      <c r="J29">
        <v>4</v>
      </c>
      <c r="K29">
        <f t="shared" si="2"/>
        <v>10</v>
      </c>
    </row>
    <row r="30" spans="1:11" ht="15.75" thickBot="1" x14ac:dyDescent="0.3">
      <c r="A30" t="s">
        <v>9</v>
      </c>
      <c r="B30" s="5">
        <v>10</v>
      </c>
      <c r="C30" s="1"/>
      <c r="D30" s="1"/>
      <c r="E30" s="1"/>
      <c r="F30" s="1"/>
      <c r="G30" s="1"/>
      <c r="H30" s="1"/>
      <c r="I30" s="1">
        <v>4</v>
      </c>
      <c r="J30" s="1">
        <v>6</v>
      </c>
      <c r="K30">
        <f t="shared" si="2"/>
        <v>10</v>
      </c>
    </row>
    <row r="31" spans="1:11" ht="15.75" thickTop="1" x14ac:dyDescent="0.25">
      <c r="B31" s="6">
        <f>SUM(B25:B30)</f>
        <v>62</v>
      </c>
      <c r="C31" s="7">
        <f>SUM(C25:C30)</f>
        <v>0</v>
      </c>
      <c r="D31" s="7">
        <f t="shared" ref="D31:I31" si="3">SUM(D25:D30)</f>
        <v>7</v>
      </c>
      <c r="E31" s="7">
        <f t="shared" si="3"/>
        <v>9</v>
      </c>
      <c r="F31" s="7">
        <f>SUM(F25:F30)</f>
        <v>6</v>
      </c>
      <c r="G31" s="7">
        <f t="shared" ref="G31:K31" si="4">SUM(G25:G30)</f>
        <v>8</v>
      </c>
      <c r="H31" s="7">
        <f t="shared" si="4"/>
        <v>4</v>
      </c>
      <c r="I31" s="7">
        <f t="shared" si="4"/>
        <v>14</v>
      </c>
      <c r="J31" s="7">
        <f>SUM(J28:J30)</f>
        <v>14</v>
      </c>
      <c r="K31" s="7">
        <f>SUM(K25:K30)</f>
        <v>62</v>
      </c>
    </row>
    <row r="33" spans="1:2" x14ac:dyDescent="0.25">
      <c r="A33" s="9" t="s">
        <v>24</v>
      </c>
    </row>
    <row r="34" spans="1:2" x14ac:dyDescent="0.25">
      <c r="A34" s="8" t="s">
        <v>21</v>
      </c>
    </row>
    <row r="35" spans="1:2" x14ac:dyDescent="0.25">
      <c r="A35" t="s">
        <v>25</v>
      </c>
      <c r="B35" t="s">
        <v>3</v>
      </c>
    </row>
    <row r="36" spans="1:2" x14ac:dyDescent="0.25">
      <c r="A36" t="s">
        <v>26</v>
      </c>
      <c r="B36" t="s">
        <v>5</v>
      </c>
    </row>
    <row r="37" spans="1:2" x14ac:dyDescent="0.25">
      <c r="A37" t="s">
        <v>27</v>
      </c>
      <c r="B37" t="s">
        <v>6</v>
      </c>
    </row>
    <row r="38" spans="1:2" x14ac:dyDescent="0.25">
      <c r="A38" t="s">
        <v>28</v>
      </c>
      <c r="B38" t="s">
        <v>8</v>
      </c>
    </row>
    <row r="39" spans="1:2" x14ac:dyDescent="0.25">
      <c r="A39" t="s">
        <v>28</v>
      </c>
      <c r="B39" t="s">
        <v>9</v>
      </c>
    </row>
    <row r="41" spans="1:2" x14ac:dyDescent="0.25">
      <c r="A41" s="8" t="s">
        <v>22</v>
      </c>
    </row>
    <row r="42" spans="1:2" x14ac:dyDescent="0.25">
      <c r="A42" t="s">
        <v>25</v>
      </c>
      <c r="B42" t="s">
        <v>3</v>
      </c>
    </row>
    <row r="43" spans="1:2" x14ac:dyDescent="0.25">
      <c r="A43" t="s">
        <v>26</v>
      </c>
      <c r="B43" t="s">
        <v>5</v>
      </c>
    </row>
    <row r="44" spans="1:2" x14ac:dyDescent="0.25">
      <c r="A44" t="s">
        <v>27</v>
      </c>
      <c r="B44" t="s">
        <v>6</v>
      </c>
    </row>
    <row r="45" spans="1:2" x14ac:dyDescent="0.25">
      <c r="A45" t="s">
        <v>27</v>
      </c>
      <c r="B45" t="s">
        <v>8</v>
      </c>
    </row>
    <row r="46" spans="1:2" x14ac:dyDescent="0.25">
      <c r="A46" t="s">
        <v>28</v>
      </c>
      <c r="B46" t="s">
        <v>9</v>
      </c>
    </row>
    <row r="48" spans="1:2" x14ac:dyDescent="0.25">
      <c r="A48" s="8" t="s">
        <v>23</v>
      </c>
    </row>
    <row r="49" spans="1:2" x14ac:dyDescent="0.25">
      <c r="A49" t="s">
        <v>25</v>
      </c>
      <c r="B49" t="s">
        <v>3</v>
      </c>
    </row>
    <row r="50" spans="1:2" x14ac:dyDescent="0.25">
      <c r="A50" t="s">
        <v>26</v>
      </c>
      <c r="B50" t="s">
        <v>5</v>
      </c>
    </row>
    <row r="51" spans="1:2" x14ac:dyDescent="0.25">
      <c r="A51" t="s">
        <v>27</v>
      </c>
      <c r="B51" t="s">
        <v>6</v>
      </c>
    </row>
    <row r="52" spans="1:2" x14ac:dyDescent="0.25">
      <c r="A52" t="s">
        <v>27</v>
      </c>
      <c r="B52" t="s">
        <v>8</v>
      </c>
    </row>
    <row r="53" spans="1:2" x14ac:dyDescent="0.25">
      <c r="A53" t="s">
        <v>28</v>
      </c>
      <c r="B53" t="s">
        <v>9</v>
      </c>
    </row>
    <row r="55" spans="1:2" x14ac:dyDescent="0.25">
      <c r="A55" s="8" t="s">
        <v>29</v>
      </c>
    </row>
    <row r="56" spans="1:2" x14ac:dyDescent="0.25">
      <c r="A56" t="s">
        <v>25</v>
      </c>
      <c r="B56" t="s">
        <v>3</v>
      </c>
    </row>
    <row r="57" spans="1:2" x14ac:dyDescent="0.25">
      <c r="A57" t="s">
        <v>26</v>
      </c>
      <c r="B57" t="s">
        <v>5</v>
      </c>
    </row>
    <row r="58" spans="1:2" x14ac:dyDescent="0.25">
      <c r="A58" t="s">
        <v>27</v>
      </c>
      <c r="B58" t="s">
        <v>6</v>
      </c>
    </row>
    <row r="59" spans="1:2" x14ac:dyDescent="0.25">
      <c r="A59" t="s">
        <v>27</v>
      </c>
      <c r="B59" t="s">
        <v>8</v>
      </c>
    </row>
    <row r="60" spans="1:2" x14ac:dyDescent="0.25">
      <c r="A60" t="s">
        <v>28</v>
      </c>
      <c r="B60" t="s">
        <v>9</v>
      </c>
    </row>
  </sheetData>
  <mergeCells count="1"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Courtenay Gibson</dc:creator>
  <cp:lastModifiedBy>Courtenay Gibson</cp:lastModifiedBy>
  <dcterms:created xsi:type="dcterms:W3CDTF">2017-05-02T21:10:40Z</dcterms:created>
  <dcterms:modified xsi:type="dcterms:W3CDTF">2017-05-02T21:27:44Z</dcterms:modified>
</cp:coreProperties>
</file>